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ПЗУ 2024 г." sheetId="3" r:id="rId1"/>
    <sheet name="Разрешение на строительство 24г" sheetId="1" r:id="rId2"/>
    <sheet name="Разрешение на ввод 2024 г.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" l="1"/>
  <c r="H4" i="1" l="1"/>
</calcChain>
</file>

<file path=xl/sharedStrings.xml><?xml version="1.0" encoding="utf-8"?>
<sst xmlns="http://schemas.openxmlformats.org/spreadsheetml/2006/main" count="281" uniqueCount="136">
  <si>
    <t>№ п/п</t>
  </si>
  <si>
    <t xml:space="preserve">Дата подачи заявления </t>
  </si>
  <si>
    <t xml:space="preserve">Заявитель </t>
  </si>
  <si>
    <t xml:space="preserve">Наименование объекта, адрес </t>
  </si>
  <si>
    <t xml:space="preserve">Фамилия, Имя, Отчество исполнителя </t>
  </si>
  <si>
    <t xml:space="preserve">Срок исполнения </t>
  </si>
  <si>
    <t xml:space="preserve">Номер и дата  предоставления разрешения на строительство </t>
  </si>
  <si>
    <t xml:space="preserve">Номер
и дата
предоставления
уведомления об
отказе в
предоставлении
разрешения на
строительство 
</t>
  </si>
  <si>
    <t xml:space="preserve">Фамилия,
имя,
отчество
получателя,
дата,
подпись
</t>
  </si>
  <si>
    <t xml:space="preserve">Номер и дата  предоставления разрешения на ввод объекта в эксплуатацию </t>
  </si>
  <si>
    <t xml:space="preserve">Номер
и дата
предоставления
уведомления об
отказе в
предоставлении
разрешения на ввод объекта в эксплуатацию  
</t>
  </si>
  <si>
    <t xml:space="preserve">Номер и дата  предоставления градостроительного плана земельного участка </t>
  </si>
  <si>
    <t xml:space="preserve">Номер
и дата
предоставления
уведомления об
отказе в
предоставлении
ГПЗУ
</t>
  </si>
  <si>
    <t xml:space="preserve">Благотворительный фонд "Ахтынская крепость" </t>
  </si>
  <si>
    <t>Моллалиева З.А. Ибрагимов А.И.</t>
  </si>
  <si>
    <t xml:space="preserve">5 дней </t>
  </si>
  <si>
    <t>RU-05-4-04-2-01-2024-0001 от 09.01.2024 г.</t>
  </si>
  <si>
    <t>Благотворительный фонд "Ахтынская крепость</t>
  </si>
  <si>
    <t>_</t>
  </si>
  <si>
    <t>RU-05-4-04-2-01-2024-0002 от 07.02.2024 г.</t>
  </si>
  <si>
    <t xml:space="preserve">Абилова Ширибан Раджабовна </t>
  </si>
  <si>
    <t>RU-05-4-04-2-01-2024-0003 от 07.03.2024 г.</t>
  </si>
  <si>
    <t>Абилова Ш.Р.</t>
  </si>
  <si>
    <t xml:space="preserve">Пашаев Джамалдин Эмирмагомедович </t>
  </si>
  <si>
    <t xml:space="preserve">Предпринимательство </t>
  </si>
  <si>
    <t>RU-05-4-04-2-01-2024-0004 от 22.03.2024 г.</t>
  </si>
  <si>
    <t>Пашаев Дж.Э</t>
  </si>
  <si>
    <t>Гаджиметов Феликс Балабегович</t>
  </si>
  <si>
    <t>Магазины</t>
  </si>
  <si>
    <t>RU-05-4-04-2-01-2024-0005 от 16.04.2024 г.</t>
  </si>
  <si>
    <t>Гаджиметов Ф.Б</t>
  </si>
  <si>
    <t>Мустафаев Сулейман Нурадинович</t>
  </si>
  <si>
    <t>RU-05-4-04-2-01-2024-0006 от 26.04.2024 г.</t>
  </si>
  <si>
    <t>Мустафаев С.Н</t>
  </si>
  <si>
    <t>Шихалиев Вадим Фейзуллахович</t>
  </si>
  <si>
    <t>Шихалиев В.Ф</t>
  </si>
  <si>
    <t>Мирзаметов Мирзамет Алимирзоевич</t>
  </si>
  <si>
    <t>RU-05-4-04-2-01-2024-0008 от 19.06.2024 г.</t>
  </si>
  <si>
    <t>RU-05-4-04-2-01-2024-0007 от 04.06.2024 г.</t>
  </si>
  <si>
    <t>Мирзаметов М.А</t>
  </si>
  <si>
    <t>Рамазанов Альберт Адамович</t>
  </si>
  <si>
    <t>Рамазанов А.А.</t>
  </si>
  <si>
    <t xml:space="preserve">ГКУ "Дирекция единого государственного заказчика-застройщика" </t>
  </si>
  <si>
    <t>RU-05-4-04-2-01-2024-0010 от 04.07.2024 г.</t>
  </si>
  <si>
    <t xml:space="preserve">Здравоохранение </t>
  </si>
  <si>
    <t xml:space="preserve">Дошкольное, начальное и среднее общее образование </t>
  </si>
  <si>
    <t>RU-05-4-04-2-01-2024-0011 от 17.07.2024 г.</t>
  </si>
  <si>
    <t>Генджалиева Бесханум Мирзоевна</t>
  </si>
  <si>
    <t>RU-05-4-04-2-01-2024-0012 от 22.07.2024 г.</t>
  </si>
  <si>
    <t>Генджалиева Б.М</t>
  </si>
  <si>
    <t>RU-05-4-04-2-20-2024-0013 от 20.11.2024 г.</t>
  </si>
  <si>
    <t>Администрация СП "Сельсовет Ахтынский" Ахтынского района РД</t>
  </si>
  <si>
    <t xml:space="preserve">Религиозное использование </t>
  </si>
  <si>
    <t>Вид разрешенного использования ЗУ</t>
  </si>
  <si>
    <t>Под эксплутацию Ахтынской крепости</t>
  </si>
  <si>
    <t>RU-05-4-04-2-01-2024-0015 от 22.11.2024 г.</t>
  </si>
  <si>
    <t>Эмиров Г.М</t>
  </si>
  <si>
    <t xml:space="preserve">Юзбеков Эльдарь Мукаилович </t>
  </si>
  <si>
    <t>RU-05-4-04-2-01-2024-0016 от 03.12.2024 г.</t>
  </si>
  <si>
    <t>Юзбеков Э.М</t>
  </si>
  <si>
    <t>RU-05-4-04-2-23-2024-0014 от 20.11.2024 г.</t>
  </si>
  <si>
    <t>Гостиница</t>
  </si>
  <si>
    <t>5 дней</t>
  </si>
  <si>
    <t>RU 05-504-001</t>
  </si>
  <si>
    <t>Вид выполняемых работ</t>
  </si>
  <si>
    <t xml:space="preserve">Кадастровый номер земельного участка, Площадь </t>
  </si>
  <si>
    <t xml:space="preserve">Площадь </t>
  </si>
  <si>
    <t>Моллалиева З.А Ибрагимов А.И</t>
  </si>
  <si>
    <t>RU-05-4-04-2-01-2024-0009 от 28.06.2024 г.</t>
  </si>
  <si>
    <t>Махмудова Замира Расуловна</t>
  </si>
  <si>
    <t>Коммерческий объект</t>
  </si>
  <si>
    <t xml:space="preserve">Строительство </t>
  </si>
  <si>
    <t>Ru 05-504-002</t>
  </si>
  <si>
    <t>Махмудов М</t>
  </si>
  <si>
    <t>Абилова Ширибан Раджабовна</t>
  </si>
  <si>
    <t>Ru 05-504-003</t>
  </si>
  <si>
    <t>Абилов З</t>
  </si>
  <si>
    <t>аннулирован</t>
  </si>
  <si>
    <t>Ru 05-504-004</t>
  </si>
  <si>
    <t xml:space="preserve">Мустафаев Сулейман Нурадинович </t>
  </si>
  <si>
    <t>Магазин</t>
  </si>
  <si>
    <t>05:22:000001:9532 110 м2</t>
  </si>
  <si>
    <t>05:22:000001:11794 1762 м2</t>
  </si>
  <si>
    <t>05:22:000001:7355 990+/-11 м2</t>
  </si>
  <si>
    <t>05:22:000001:11440 36+/-2 м2</t>
  </si>
  <si>
    <t>Ru 05-504-005</t>
  </si>
  <si>
    <t xml:space="preserve">Коммерческое здание </t>
  </si>
  <si>
    <t>Ru 05-504-006</t>
  </si>
  <si>
    <t xml:space="preserve">Ru 05-504-000-08 от 12.09.2023 г. </t>
  </si>
  <si>
    <t>Мирзаметов М.А.</t>
  </si>
  <si>
    <t xml:space="preserve">Шихалиев Вадим Фейзуллахович </t>
  </si>
  <si>
    <t>Шихалиев В.Ф.</t>
  </si>
  <si>
    <t>Мустафаев С.Н.</t>
  </si>
  <si>
    <t xml:space="preserve">Генджалиева Бесханум Мирзоевна </t>
  </si>
  <si>
    <t xml:space="preserve">Комменческий объект </t>
  </si>
  <si>
    <t>Ru 05-504-007</t>
  </si>
  <si>
    <t>Генджалиева Б.М.</t>
  </si>
  <si>
    <t>05:22:000001:11943 1000 +/-11 м2</t>
  </si>
  <si>
    <t>05:22:000001:11582 300 м2</t>
  </si>
  <si>
    <t>05:22:000001:11640 550+/-8 м2</t>
  </si>
  <si>
    <t>Ru 05-504-008</t>
  </si>
  <si>
    <t>Абилов З.</t>
  </si>
  <si>
    <t>Админисрация сельского поселения "Сельсовет Ахтынский"</t>
  </si>
  <si>
    <t xml:space="preserve">Мечеть </t>
  </si>
  <si>
    <t>05:22:000001:11064 235 +/-5</t>
  </si>
  <si>
    <t>Ru 05-504-009</t>
  </si>
  <si>
    <t>Эмиров Г.М.</t>
  </si>
  <si>
    <t xml:space="preserve">Давудов Марат Давудович </t>
  </si>
  <si>
    <t>Автосервис,     РД, Ахтынский район, с.Ахты, Ул. Ханахмедова, 35</t>
  </si>
  <si>
    <t>Ибрагимов А.И. Моллалиева З.А.</t>
  </si>
  <si>
    <t>Давудов М.Д.</t>
  </si>
  <si>
    <t xml:space="preserve">Ru 05-504-001 от 07.03.2024 г </t>
  </si>
  <si>
    <t xml:space="preserve">Магамедов Ренад Севзиханович </t>
  </si>
  <si>
    <t>Магазин             РД, Ахтынский район, с.Зрых</t>
  </si>
  <si>
    <t xml:space="preserve">Ru 05-504-002 от 11.03.2024 г </t>
  </si>
  <si>
    <t>Магамедов Р.С.</t>
  </si>
  <si>
    <t>Мирзоев Назир Азизуллахович</t>
  </si>
  <si>
    <t>Магазин             РД, Ахтынский район, с.Ахты, ул.Ленина 63б</t>
  </si>
  <si>
    <t xml:space="preserve">Ru 05-504-003 от 03.04.2024 г </t>
  </si>
  <si>
    <t>Мирзоев Н.Н.</t>
  </si>
  <si>
    <t xml:space="preserve">Кантемиров Эдик Кантемирович </t>
  </si>
  <si>
    <t xml:space="preserve">Коммерческий объект, РД, Ахтынский район, с.Ахты </t>
  </si>
  <si>
    <t xml:space="preserve">Ru 05-504-004 от 24.04.2024 г </t>
  </si>
  <si>
    <t>Кантемиров Э.К</t>
  </si>
  <si>
    <t>Мисиев Фархад Азизагаевич</t>
  </si>
  <si>
    <t>Магазин, РД Ахтынский район, с.Ахты, ул.Ленина 59а</t>
  </si>
  <si>
    <t xml:space="preserve">Ru 05-504-005 от 20.06.2024 г </t>
  </si>
  <si>
    <t>Мисиев Ф.А.</t>
  </si>
  <si>
    <t xml:space="preserve">Ru 05-504-006 от 08.07.2024 г </t>
  </si>
  <si>
    <t>Байрамалиева Х.О</t>
  </si>
  <si>
    <t>Гостинично-оздоровительный комплекс</t>
  </si>
  <si>
    <t xml:space="preserve">Ru 05-504-007 от 15.07.2024 г </t>
  </si>
  <si>
    <t xml:space="preserve">Байрамалиева Хамисат Османовна </t>
  </si>
  <si>
    <t>05:22:000001:11280 600</t>
  </si>
  <si>
    <t>Реконструкция дома быта</t>
  </si>
  <si>
    <t xml:space="preserve">Пашаев Дж.Э.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</si>
</sst>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1" applyAlignment="1">
      <alignment horizontal="center" vertical="top"/>
    </xf>
    <xf numFmtId="0" fontId="1" fillId="2" borderId="1" xfId="1" applyAlignment="1">
      <alignment horizontal="center" vertical="top" wrapText="1"/>
    </xf>
    <xf numFmtId="0" fontId="1" fillId="2" borderId="1" xfId="1" applyAlignment="1">
      <alignment horizontal="center" vertical="center" wrapText="1"/>
    </xf>
    <xf numFmtId="14" fontId="1" fillId="2" borderId="1" xfId="1" applyNumberFormat="1" applyAlignment="1">
      <alignment horizontal="center" vertical="center" wrapText="1"/>
    </xf>
    <xf numFmtId="0" fontId="1" fillId="3" borderId="1" xfId="1" applyFill="1" applyAlignment="1">
      <alignment horizontal="center" vertical="center" wrapText="1"/>
    </xf>
    <xf numFmtId="14" fontId="1" fillId="3" borderId="1" xfId="1" applyNumberFormat="1" applyFill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7"/>
  <sheetViews>
    <sheetView tabSelected="1" workbookViewId="0">
      <pane ySplit="3" topLeftCell="A4" activePane="bottomLeft" state="frozen"/>
      <selection pane="bottomLeft" activeCell="K7" sqref="K6:K7"/>
    </sheetView>
  </sheetViews>
  <sheetFormatPr defaultRowHeight="15" x14ac:dyDescent="0.25"/>
  <cols>
    <col min="3" max="3" width="12.140625" customWidth="1"/>
    <col min="4" max="4" width="19.7109375" customWidth="1"/>
    <col min="5" max="5" width="22.28515625" customWidth="1"/>
    <col min="6" max="6" width="17.7109375" customWidth="1"/>
    <col min="7" max="7" width="17.140625" customWidth="1"/>
    <col min="8" max="8" width="26.85546875" customWidth="1"/>
    <col min="9" max="9" width="21.5703125" customWidth="1"/>
    <col min="10" max="10" width="21.7109375" customWidth="1"/>
  </cols>
  <sheetData>
    <row r="3" spans="2:11" ht="120" x14ac:dyDescent="0.25">
      <c r="B3" s="4" t="s">
        <v>0</v>
      </c>
      <c r="C3" s="5" t="s">
        <v>1</v>
      </c>
      <c r="D3" s="4" t="s">
        <v>2</v>
      </c>
      <c r="E3" s="5" t="s">
        <v>53</v>
      </c>
      <c r="F3" s="5" t="s">
        <v>4</v>
      </c>
      <c r="G3" s="4" t="s">
        <v>5</v>
      </c>
      <c r="H3" s="5" t="s">
        <v>11</v>
      </c>
      <c r="I3" s="5" t="s">
        <v>12</v>
      </c>
      <c r="J3" s="5" t="s">
        <v>8</v>
      </c>
    </row>
    <row r="4" spans="2:11" ht="71.25" customHeight="1" x14ac:dyDescent="0.25">
      <c r="B4" s="6">
        <v>1</v>
      </c>
      <c r="C4" s="7">
        <v>45288</v>
      </c>
      <c r="D4" s="6" t="s">
        <v>13</v>
      </c>
      <c r="E4" s="6" t="s">
        <v>54</v>
      </c>
      <c r="F4" s="6" t="s">
        <v>14</v>
      </c>
      <c r="G4" s="6" t="s">
        <v>15</v>
      </c>
      <c r="H4" s="6" t="s">
        <v>16</v>
      </c>
      <c r="I4" s="6" t="s">
        <v>18</v>
      </c>
      <c r="J4" s="6" t="s">
        <v>17</v>
      </c>
      <c r="K4" s="1"/>
    </row>
    <row r="5" spans="2:11" ht="45" x14ac:dyDescent="0.25">
      <c r="B5" s="6">
        <v>2</v>
      </c>
      <c r="C5" s="7">
        <v>45323</v>
      </c>
      <c r="D5" s="6" t="s">
        <v>23</v>
      </c>
      <c r="E5" s="6" t="s">
        <v>134</v>
      </c>
      <c r="F5" s="6" t="s">
        <v>14</v>
      </c>
      <c r="G5" s="6" t="s">
        <v>15</v>
      </c>
      <c r="H5" s="6" t="s">
        <v>19</v>
      </c>
      <c r="I5" s="6" t="s">
        <v>18</v>
      </c>
      <c r="J5" s="6" t="s">
        <v>135</v>
      </c>
      <c r="K5" s="1"/>
    </row>
    <row r="6" spans="2:11" ht="30" x14ac:dyDescent="0.25">
      <c r="B6" s="6">
        <v>3</v>
      </c>
      <c r="C6" s="7">
        <v>45324</v>
      </c>
      <c r="D6" s="6" t="s">
        <v>20</v>
      </c>
      <c r="E6" s="6"/>
      <c r="F6" s="6" t="s">
        <v>14</v>
      </c>
      <c r="G6" s="6" t="s">
        <v>15</v>
      </c>
      <c r="H6" s="6" t="s">
        <v>21</v>
      </c>
      <c r="I6" s="6" t="s">
        <v>18</v>
      </c>
      <c r="J6" s="6" t="s">
        <v>22</v>
      </c>
      <c r="K6" s="1"/>
    </row>
    <row r="7" spans="2:11" ht="45" x14ac:dyDescent="0.25">
      <c r="B7" s="6">
        <v>4</v>
      </c>
      <c r="C7" s="7">
        <v>45371</v>
      </c>
      <c r="D7" s="6" t="s">
        <v>23</v>
      </c>
      <c r="E7" s="6" t="s">
        <v>24</v>
      </c>
      <c r="F7" s="6" t="s">
        <v>14</v>
      </c>
      <c r="G7" s="6" t="s">
        <v>15</v>
      </c>
      <c r="H7" s="6" t="s">
        <v>25</v>
      </c>
      <c r="I7" s="6" t="s">
        <v>18</v>
      </c>
      <c r="J7" s="6" t="s">
        <v>26</v>
      </c>
      <c r="K7" s="1"/>
    </row>
    <row r="8" spans="2:11" ht="45" x14ac:dyDescent="0.25">
      <c r="B8" s="6">
        <v>5</v>
      </c>
      <c r="C8" s="7">
        <v>45385</v>
      </c>
      <c r="D8" s="6" t="s">
        <v>27</v>
      </c>
      <c r="E8" s="6" t="s">
        <v>28</v>
      </c>
      <c r="F8" s="6" t="s">
        <v>14</v>
      </c>
      <c r="G8" s="6" t="s">
        <v>15</v>
      </c>
      <c r="H8" s="6" t="s">
        <v>29</v>
      </c>
      <c r="I8" s="6" t="s">
        <v>18</v>
      </c>
      <c r="J8" s="6" t="s">
        <v>30</v>
      </c>
      <c r="K8" s="1"/>
    </row>
    <row r="9" spans="2:11" ht="45" x14ac:dyDescent="0.25">
      <c r="B9" s="6">
        <v>6</v>
      </c>
      <c r="C9" s="7">
        <v>45401</v>
      </c>
      <c r="D9" s="6" t="s">
        <v>31</v>
      </c>
      <c r="E9" s="6" t="s">
        <v>24</v>
      </c>
      <c r="F9" s="6" t="s">
        <v>14</v>
      </c>
      <c r="G9" s="6" t="s">
        <v>15</v>
      </c>
      <c r="H9" s="6" t="s">
        <v>32</v>
      </c>
      <c r="I9" s="6" t="s">
        <v>18</v>
      </c>
      <c r="J9" s="6" t="s">
        <v>33</v>
      </c>
      <c r="K9" s="1"/>
    </row>
    <row r="10" spans="2:11" ht="30" x14ac:dyDescent="0.25">
      <c r="B10" s="6">
        <v>7</v>
      </c>
      <c r="C10" s="7">
        <v>45447</v>
      </c>
      <c r="D10" s="6" t="s">
        <v>34</v>
      </c>
      <c r="E10" s="6" t="s">
        <v>28</v>
      </c>
      <c r="F10" s="6" t="s">
        <v>14</v>
      </c>
      <c r="G10" s="6" t="s">
        <v>15</v>
      </c>
      <c r="H10" s="6" t="s">
        <v>38</v>
      </c>
      <c r="I10" s="6" t="s">
        <v>18</v>
      </c>
      <c r="J10" s="6" t="s">
        <v>35</v>
      </c>
      <c r="K10" s="1"/>
    </row>
    <row r="11" spans="2:11" ht="45" x14ac:dyDescent="0.25">
      <c r="B11" s="6">
        <v>8</v>
      </c>
      <c r="C11" s="7">
        <v>45461</v>
      </c>
      <c r="D11" s="6" t="s">
        <v>36</v>
      </c>
      <c r="E11" s="6" t="s">
        <v>24</v>
      </c>
      <c r="F11" s="6" t="s">
        <v>14</v>
      </c>
      <c r="G11" s="6" t="s">
        <v>15</v>
      </c>
      <c r="H11" s="6" t="s">
        <v>37</v>
      </c>
      <c r="I11" s="6" t="s">
        <v>18</v>
      </c>
      <c r="J11" s="6" t="s">
        <v>39</v>
      </c>
      <c r="K11" s="1"/>
    </row>
    <row r="12" spans="2:11" ht="30" x14ac:dyDescent="0.25">
      <c r="B12" s="6">
        <v>9</v>
      </c>
      <c r="C12" s="7">
        <v>45471</v>
      </c>
      <c r="D12" s="6" t="s">
        <v>40</v>
      </c>
      <c r="E12" s="6" t="s">
        <v>28</v>
      </c>
      <c r="F12" s="6" t="s">
        <v>14</v>
      </c>
      <c r="G12" s="6" t="s">
        <v>15</v>
      </c>
      <c r="H12" s="6" t="s">
        <v>68</v>
      </c>
      <c r="I12" s="6" t="s">
        <v>18</v>
      </c>
      <c r="J12" s="6" t="s">
        <v>41</v>
      </c>
      <c r="K12" s="1"/>
    </row>
    <row r="13" spans="2:11" ht="80.25" customHeight="1" x14ac:dyDescent="0.25">
      <c r="B13" s="6">
        <v>10</v>
      </c>
      <c r="C13" s="7">
        <v>45478</v>
      </c>
      <c r="D13" s="6" t="s">
        <v>42</v>
      </c>
      <c r="E13" s="6" t="s">
        <v>44</v>
      </c>
      <c r="F13" s="6" t="s">
        <v>14</v>
      </c>
      <c r="G13" s="6" t="s">
        <v>15</v>
      </c>
      <c r="H13" s="6" t="s">
        <v>43</v>
      </c>
      <c r="I13" s="6" t="s">
        <v>18</v>
      </c>
      <c r="J13" s="6" t="s">
        <v>42</v>
      </c>
      <c r="K13" s="1"/>
    </row>
    <row r="14" spans="2:11" ht="75" x14ac:dyDescent="0.25">
      <c r="B14" s="6">
        <v>11</v>
      </c>
      <c r="C14" s="7">
        <v>45478</v>
      </c>
      <c r="D14" s="6" t="s">
        <v>42</v>
      </c>
      <c r="E14" s="6" t="s">
        <v>45</v>
      </c>
      <c r="F14" s="6" t="s">
        <v>14</v>
      </c>
      <c r="G14" s="6" t="s">
        <v>15</v>
      </c>
      <c r="H14" s="6" t="s">
        <v>46</v>
      </c>
      <c r="I14" s="6" t="s">
        <v>18</v>
      </c>
      <c r="J14" s="6" t="s">
        <v>42</v>
      </c>
      <c r="K14" s="1"/>
    </row>
    <row r="15" spans="2:11" ht="45" x14ac:dyDescent="0.25">
      <c r="B15" s="6">
        <v>12</v>
      </c>
      <c r="C15" s="7">
        <v>45492</v>
      </c>
      <c r="D15" s="6" t="s">
        <v>47</v>
      </c>
      <c r="E15" s="6" t="s">
        <v>28</v>
      </c>
      <c r="F15" s="6" t="s">
        <v>14</v>
      </c>
      <c r="G15" s="6" t="s">
        <v>15</v>
      </c>
      <c r="H15" s="6" t="s">
        <v>48</v>
      </c>
      <c r="I15" s="6" t="s">
        <v>18</v>
      </c>
      <c r="J15" s="6" t="s">
        <v>49</v>
      </c>
      <c r="K15" s="1"/>
    </row>
    <row r="16" spans="2:11" ht="75" x14ac:dyDescent="0.25">
      <c r="B16" s="6">
        <v>13</v>
      </c>
      <c r="C16" s="7"/>
      <c r="D16" s="6" t="s">
        <v>42</v>
      </c>
      <c r="E16" s="6" t="s">
        <v>45</v>
      </c>
      <c r="F16" s="6" t="s">
        <v>14</v>
      </c>
      <c r="G16" s="6" t="s">
        <v>15</v>
      </c>
      <c r="H16" s="6" t="s">
        <v>50</v>
      </c>
      <c r="I16" s="6" t="s">
        <v>18</v>
      </c>
      <c r="J16" s="6" t="s">
        <v>42</v>
      </c>
      <c r="K16" s="1"/>
    </row>
    <row r="17" spans="2:11" ht="75" x14ac:dyDescent="0.25">
      <c r="B17" s="6">
        <v>14</v>
      </c>
      <c r="C17" s="7"/>
      <c r="D17" s="6" t="s">
        <v>42</v>
      </c>
      <c r="E17" s="6" t="s">
        <v>45</v>
      </c>
      <c r="F17" s="6" t="s">
        <v>14</v>
      </c>
      <c r="G17" s="6" t="s">
        <v>15</v>
      </c>
      <c r="H17" s="6" t="s">
        <v>60</v>
      </c>
      <c r="I17" s="6" t="s">
        <v>18</v>
      </c>
      <c r="J17" s="6" t="s">
        <v>42</v>
      </c>
      <c r="K17" s="1"/>
    </row>
    <row r="18" spans="2:11" ht="75" x14ac:dyDescent="0.25">
      <c r="B18" s="6">
        <v>15</v>
      </c>
      <c r="C18" s="7">
        <v>45616</v>
      </c>
      <c r="D18" s="6" t="s">
        <v>51</v>
      </c>
      <c r="E18" s="6" t="s">
        <v>52</v>
      </c>
      <c r="F18" s="6" t="s">
        <v>14</v>
      </c>
      <c r="G18" s="6" t="s">
        <v>15</v>
      </c>
      <c r="H18" s="6" t="s">
        <v>55</v>
      </c>
      <c r="I18" s="6" t="s">
        <v>18</v>
      </c>
      <c r="J18" s="6" t="s">
        <v>56</v>
      </c>
      <c r="K18" s="1"/>
    </row>
    <row r="19" spans="2:11" ht="30" x14ac:dyDescent="0.25">
      <c r="B19" s="6">
        <v>16</v>
      </c>
      <c r="C19" s="7">
        <v>45624</v>
      </c>
      <c r="D19" s="6" t="s">
        <v>57</v>
      </c>
      <c r="E19" s="6" t="s">
        <v>28</v>
      </c>
      <c r="F19" s="6" t="s">
        <v>14</v>
      </c>
      <c r="G19" s="6" t="s">
        <v>15</v>
      </c>
      <c r="H19" s="6" t="s">
        <v>58</v>
      </c>
      <c r="I19" s="6" t="s">
        <v>18</v>
      </c>
      <c r="J19" s="6" t="s">
        <v>59</v>
      </c>
      <c r="K19" s="1"/>
    </row>
    <row r="20" spans="2:11" x14ac:dyDescent="0.25">
      <c r="B20" s="6">
        <v>17</v>
      </c>
      <c r="C20" s="6"/>
      <c r="D20" s="6"/>
      <c r="E20" s="6"/>
      <c r="F20" s="6"/>
      <c r="G20" s="6"/>
      <c r="H20" s="6"/>
      <c r="I20" s="6"/>
      <c r="J20" s="6"/>
    </row>
    <row r="21" spans="2:11" x14ac:dyDescent="0.25">
      <c r="B21" s="6">
        <v>18</v>
      </c>
      <c r="C21" s="6"/>
      <c r="D21" s="6"/>
      <c r="E21" s="6"/>
      <c r="F21" s="6"/>
      <c r="G21" s="6"/>
      <c r="H21" s="6"/>
      <c r="I21" s="6"/>
      <c r="J21" s="6"/>
    </row>
    <row r="22" spans="2:11" x14ac:dyDescent="0.25">
      <c r="B22" s="6">
        <v>19</v>
      </c>
      <c r="C22" s="6"/>
      <c r="D22" s="6"/>
      <c r="E22" s="6"/>
      <c r="F22" s="6"/>
      <c r="G22" s="6"/>
      <c r="H22" s="6"/>
      <c r="I22" s="6"/>
      <c r="J22" s="6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workbookViewId="0">
      <selection activeCell="J8" sqref="J8"/>
    </sheetView>
  </sheetViews>
  <sheetFormatPr defaultRowHeight="15" x14ac:dyDescent="0.25"/>
  <cols>
    <col min="3" max="3" width="12.140625" customWidth="1"/>
    <col min="4" max="4" width="19.140625" customWidth="1"/>
    <col min="5" max="6" width="15.7109375" customWidth="1"/>
    <col min="7" max="7" width="18.5703125" customWidth="1"/>
    <col min="8" max="9" width="15.7109375" customWidth="1"/>
    <col min="10" max="10" width="17.140625" customWidth="1"/>
    <col min="11" max="11" width="26.85546875" customWidth="1"/>
    <col min="12" max="12" width="21.5703125" customWidth="1"/>
    <col min="13" max="13" width="13" customWidth="1"/>
  </cols>
  <sheetData>
    <row r="3" spans="1:15" ht="135" x14ac:dyDescent="0.25">
      <c r="B3" s="4" t="s">
        <v>0</v>
      </c>
      <c r="C3" s="5" t="s">
        <v>1</v>
      </c>
      <c r="D3" s="4" t="s">
        <v>2</v>
      </c>
      <c r="E3" s="5" t="s">
        <v>3</v>
      </c>
      <c r="F3" s="5" t="s">
        <v>64</v>
      </c>
      <c r="G3" s="5" t="s">
        <v>65</v>
      </c>
      <c r="H3" s="5" t="s">
        <v>66</v>
      </c>
      <c r="I3" s="5" t="s">
        <v>4</v>
      </c>
      <c r="J3" s="4" t="s">
        <v>5</v>
      </c>
      <c r="K3" s="5" t="s">
        <v>6</v>
      </c>
      <c r="L3" s="5" t="s">
        <v>7</v>
      </c>
      <c r="M3" s="5" t="s">
        <v>8</v>
      </c>
    </row>
    <row r="4" spans="1:15" x14ac:dyDescent="0.25">
      <c r="B4" s="4"/>
      <c r="C4" s="5"/>
      <c r="D4" s="4"/>
      <c r="E4" s="5"/>
      <c r="F4" s="5"/>
      <c r="G4" s="5"/>
      <c r="H4" s="5">
        <f>SUM(H5:H74)</f>
        <v>7179.04</v>
      </c>
      <c r="I4" s="5"/>
      <c r="J4" s="4"/>
      <c r="K4" s="5"/>
      <c r="L4" s="5"/>
      <c r="M4" s="5"/>
    </row>
    <row r="5" spans="1:15" ht="45" x14ac:dyDescent="0.25">
      <c r="A5" s="3"/>
      <c r="B5" s="8">
        <v>1</v>
      </c>
      <c r="C5" s="9">
        <v>45300</v>
      </c>
      <c r="D5" s="8" t="s">
        <v>23</v>
      </c>
      <c r="E5" s="8" t="s">
        <v>61</v>
      </c>
      <c r="F5" s="8" t="s">
        <v>71</v>
      </c>
      <c r="G5" s="8" t="s">
        <v>133</v>
      </c>
      <c r="H5" s="8"/>
      <c r="I5" s="8" t="s">
        <v>67</v>
      </c>
      <c r="J5" s="8" t="s">
        <v>62</v>
      </c>
      <c r="K5" s="8" t="s">
        <v>63</v>
      </c>
      <c r="L5" s="8" t="s">
        <v>77</v>
      </c>
      <c r="M5" s="8" t="s">
        <v>26</v>
      </c>
      <c r="N5" s="3"/>
      <c r="O5" s="3"/>
    </row>
    <row r="6" spans="1:15" ht="45" x14ac:dyDescent="0.25">
      <c r="A6" s="3"/>
      <c r="B6" s="6">
        <v>2</v>
      </c>
      <c r="C6" s="7">
        <v>45314</v>
      </c>
      <c r="D6" s="6" t="s">
        <v>69</v>
      </c>
      <c r="E6" s="6" t="s">
        <v>70</v>
      </c>
      <c r="F6" s="6" t="s">
        <v>71</v>
      </c>
      <c r="G6" s="6" t="s">
        <v>84</v>
      </c>
      <c r="H6" s="6">
        <v>32.299999999999997</v>
      </c>
      <c r="I6" s="6" t="s">
        <v>67</v>
      </c>
      <c r="J6" s="6" t="s">
        <v>62</v>
      </c>
      <c r="K6" s="6" t="s">
        <v>72</v>
      </c>
      <c r="L6" s="6" t="s">
        <v>18</v>
      </c>
      <c r="M6" s="6" t="s">
        <v>73</v>
      </c>
      <c r="N6" s="3"/>
      <c r="O6" s="3"/>
    </row>
    <row r="7" spans="1:15" ht="45" x14ac:dyDescent="0.25">
      <c r="A7" s="3"/>
      <c r="B7" s="8">
        <v>3</v>
      </c>
      <c r="C7" s="9">
        <v>45352</v>
      </c>
      <c r="D7" s="8" t="s">
        <v>74</v>
      </c>
      <c r="E7" s="8" t="s">
        <v>70</v>
      </c>
      <c r="F7" s="8" t="s">
        <v>71</v>
      </c>
      <c r="G7" s="8" t="s">
        <v>83</v>
      </c>
      <c r="H7" s="8"/>
      <c r="I7" s="8" t="s">
        <v>67</v>
      </c>
      <c r="J7" s="8" t="s">
        <v>62</v>
      </c>
      <c r="K7" s="8" t="s">
        <v>75</v>
      </c>
      <c r="L7" s="8" t="s">
        <v>77</v>
      </c>
      <c r="M7" s="8" t="s">
        <v>76</v>
      </c>
      <c r="N7" s="3"/>
      <c r="O7" s="3"/>
    </row>
    <row r="8" spans="1:15" ht="45" x14ac:dyDescent="0.25">
      <c r="A8" s="3"/>
      <c r="B8" s="6">
        <v>4</v>
      </c>
      <c r="C8" s="7">
        <v>45422</v>
      </c>
      <c r="D8" s="6" t="s">
        <v>23</v>
      </c>
      <c r="E8" s="6" t="s">
        <v>61</v>
      </c>
      <c r="F8" s="6" t="s">
        <v>71</v>
      </c>
      <c r="G8" s="6" t="s">
        <v>82</v>
      </c>
      <c r="H8" s="6">
        <v>2113</v>
      </c>
      <c r="I8" s="6" t="s">
        <v>67</v>
      </c>
      <c r="J8" s="6" t="s">
        <v>62</v>
      </c>
      <c r="K8" s="6" t="s">
        <v>78</v>
      </c>
      <c r="L8" s="6" t="s">
        <v>18</v>
      </c>
      <c r="M8" s="6" t="s">
        <v>26</v>
      </c>
      <c r="N8" s="3"/>
      <c r="O8" s="3"/>
    </row>
    <row r="9" spans="1:15" ht="45" x14ac:dyDescent="0.25">
      <c r="A9" s="3"/>
      <c r="B9" s="6">
        <v>5</v>
      </c>
      <c r="C9" s="7">
        <v>45432</v>
      </c>
      <c r="D9" s="6" t="s">
        <v>79</v>
      </c>
      <c r="E9" s="6" t="s">
        <v>80</v>
      </c>
      <c r="F9" s="6" t="s">
        <v>71</v>
      </c>
      <c r="G9" s="6" t="s">
        <v>81</v>
      </c>
      <c r="H9" s="6">
        <v>165.1</v>
      </c>
      <c r="I9" s="6" t="s">
        <v>67</v>
      </c>
      <c r="J9" s="6" t="s">
        <v>62</v>
      </c>
      <c r="K9" s="6" t="s">
        <v>85</v>
      </c>
      <c r="L9" s="6" t="s">
        <v>18</v>
      </c>
      <c r="M9" s="6" t="s">
        <v>92</v>
      </c>
      <c r="N9" s="3"/>
      <c r="O9" s="3"/>
    </row>
    <row r="10" spans="1:15" ht="45" x14ac:dyDescent="0.25">
      <c r="A10" s="3"/>
      <c r="B10" s="6">
        <v>6</v>
      </c>
      <c r="C10" s="7">
        <v>45462</v>
      </c>
      <c r="D10" s="6" t="s">
        <v>36</v>
      </c>
      <c r="E10" s="6" t="s">
        <v>86</v>
      </c>
      <c r="F10" s="6" t="s">
        <v>71</v>
      </c>
      <c r="G10" s="6" t="s">
        <v>97</v>
      </c>
      <c r="H10" s="6">
        <v>2756.7</v>
      </c>
      <c r="I10" s="6" t="s">
        <v>67</v>
      </c>
      <c r="J10" s="6" t="s">
        <v>62</v>
      </c>
      <c r="K10" s="6" t="s">
        <v>88</v>
      </c>
      <c r="L10" s="6" t="s">
        <v>18</v>
      </c>
      <c r="M10" s="6" t="s">
        <v>89</v>
      </c>
      <c r="N10" s="3"/>
      <c r="O10" s="3"/>
    </row>
    <row r="11" spans="1:15" ht="45" x14ac:dyDescent="0.25">
      <c r="A11" s="3"/>
      <c r="B11" s="6">
        <v>7</v>
      </c>
      <c r="C11" s="7">
        <v>45468</v>
      </c>
      <c r="D11" s="6" t="s">
        <v>90</v>
      </c>
      <c r="E11" s="6" t="s">
        <v>86</v>
      </c>
      <c r="F11" s="6" t="s">
        <v>71</v>
      </c>
      <c r="G11" s="6" t="s">
        <v>98</v>
      </c>
      <c r="H11" s="6">
        <v>406.24</v>
      </c>
      <c r="I11" s="6" t="s">
        <v>67</v>
      </c>
      <c r="J11" s="6" t="s">
        <v>62</v>
      </c>
      <c r="K11" s="6" t="s">
        <v>87</v>
      </c>
      <c r="L11" s="6" t="s">
        <v>18</v>
      </c>
      <c r="M11" s="6" t="s">
        <v>91</v>
      </c>
      <c r="N11" s="3"/>
      <c r="O11" s="3"/>
    </row>
    <row r="12" spans="1:15" ht="45" x14ac:dyDescent="0.25">
      <c r="A12" s="3"/>
      <c r="B12" s="6">
        <v>8</v>
      </c>
      <c r="C12" s="7">
        <v>45499</v>
      </c>
      <c r="D12" s="6" t="s">
        <v>93</v>
      </c>
      <c r="E12" s="6" t="s">
        <v>94</v>
      </c>
      <c r="F12" s="6" t="s">
        <v>71</v>
      </c>
      <c r="G12" s="6" t="s">
        <v>99</v>
      </c>
      <c r="H12" s="6">
        <v>75.44</v>
      </c>
      <c r="I12" s="6" t="s">
        <v>67</v>
      </c>
      <c r="J12" s="6" t="s">
        <v>62</v>
      </c>
      <c r="K12" s="6" t="s">
        <v>95</v>
      </c>
      <c r="L12" s="6" t="s">
        <v>18</v>
      </c>
      <c r="M12" s="6" t="s">
        <v>96</v>
      </c>
      <c r="N12" s="3"/>
      <c r="O12" s="3"/>
    </row>
    <row r="13" spans="1:15" ht="45" x14ac:dyDescent="0.25">
      <c r="A13" s="3"/>
      <c r="B13" s="6">
        <v>9</v>
      </c>
      <c r="C13" s="7">
        <v>45611</v>
      </c>
      <c r="D13" s="6" t="s">
        <v>74</v>
      </c>
      <c r="E13" s="6" t="s">
        <v>94</v>
      </c>
      <c r="F13" s="6" t="s">
        <v>71</v>
      </c>
      <c r="G13" s="6" t="s">
        <v>83</v>
      </c>
      <c r="H13" s="6">
        <v>1512.16</v>
      </c>
      <c r="I13" s="6" t="s">
        <v>67</v>
      </c>
      <c r="J13" s="6" t="s">
        <v>62</v>
      </c>
      <c r="K13" s="6" t="s">
        <v>100</v>
      </c>
      <c r="L13" s="6" t="s">
        <v>18</v>
      </c>
      <c r="M13" s="6" t="s">
        <v>101</v>
      </c>
      <c r="N13" s="3"/>
      <c r="O13" s="3"/>
    </row>
    <row r="14" spans="1:15" ht="75" x14ac:dyDescent="0.25">
      <c r="A14" s="3"/>
      <c r="B14" s="6">
        <v>10</v>
      </c>
      <c r="C14" s="7">
        <v>45618</v>
      </c>
      <c r="D14" s="6" t="s">
        <v>102</v>
      </c>
      <c r="E14" s="6" t="s">
        <v>103</v>
      </c>
      <c r="F14" s="6" t="s">
        <v>71</v>
      </c>
      <c r="G14" s="6" t="s">
        <v>104</v>
      </c>
      <c r="H14" s="6">
        <v>118.1</v>
      </c>
      <c r="I14" s="6" t="s">
        <v>67</v>
      </c>
      <c r="J14" s="6" t="s">
        <v>62</v>
      </c>
      <c r="K14" s="6" t="s">
        <v>105</v>
      </c>
      <c r="L14" s="6" t="s">
        <v>18</v>
      </c>
      <c r="M14" s="6" t="s">
        <v>106</v>
      </c>
      <c r="N14" s="3"/>
      <c r="O14" s="3"/>
    </row>
    <row r="15" spans="1:15" x14ac:dyDescent="0.2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8"/>
  <sheetViews>
    <sheetView topLeftCell="D1" workbookViewId="0">
      <selection activeCell="N25" sqref="N25"/>
    </sheetView>
  </sheetViews>
  <sheetFormatPr defaultRowHeight="15" x14ac:dyDescent="0.25"/>
  <cols>
    <col min="3" max="3" width="12.140625" customWidth="1"/>
    <col min="4" max="4" width="14.42578125" customWidth="1"/>
    <col min="5" max="6" width="15.7109375" customWidth="1"/>
    <col min="7" max="8" width="17.140625" customWidth="1"/>
    <col min="9" max="9" width="20.140625" customWidth="1"/>
    <col min="10" max="10" width="21.5703125" customWidth="1"/>
    <col min="11" max="11" width="15.140625" customWidth="1"/>
  </cols>
  <sheetData>
    <row r="3" spans="2:11" ht="150" x14ac:dyDescent="0.25">
      <c r="B3" s="4" t="s">
        <v>0</v>
      </c>
      <c r="C3" s="5" t="s">
        <v>1</v>
      </c>
      <c r="D3" s="4" t="s">
        <v>2</v>
      </c>
      <c r="E3" s="5" t="s">
        <v>3</v>
      </c>
      <c r="F3" s="5" t="s">
        <v>4</v>
      </c>
      <c r="G3" s="4" t="s">
        <v>5</v>
      </c>
      <c r="H3" s="4" t="s">
        <v>66</v>
      </c>
      <c r="I3" s="5" t="s">
        <v>9</v>
      </c>
      <c r="J3" s="5" t="s">
        <v>10</v>
      </c>
      <c r="K3" s="5" t="s">
        <v>8</v>
      </c>
    </row>
    <row r="4" spans="2:11" x14ac:dyDescent="0.25">
      <c r="B4" s="4"/>
      <c r="C4" s="5"/>
      <c r="D4" s="4"/>
      <c r="E4" s="5"/>
      <c r="F4" s="5"/>
      <c r="G4" s="4"/>
      <c r="H4" s="4">
        <f>SUM(H5:H11)</f>
        <v>3836.915</v>
      </c>
      <c r="I4" s="5"/>
      <c r="J4" s="5"/>
      <c r="K4" s="5"/>
    </row>
    <row r="5" spans="2:11" ht="90" x14ac:dyDescent="0.25">
      <c r="B5" s="6">
        <v>1</v>
      </c>
      <c r="C5" s="7">
        <v>45358</v>
      </c>
      <c r="D5" s="6" t="s">
        <v>107</v>
      </c>
      <c r="E5" s="6" t="s">
        <v>108</v>
      </c>
      <c r="F5" s="6" t="s">
        <v>109</v>
      </c>
      <c r="G5" s="6" t="s">
        <v>62</v>
      </c>
      <c r="H5" s="6">
        <v>520.20000000000005</v>
      </c>
      <c r="I5" s="6" t="s">
        <v>111</v>
      </c>
      <c r="J5" s="6" t="s">
        <v>18</v>
      </c>
      <c r="K5" s="6" t="s">
        <v>110</v>
      </c>
    </row>
    <row r="6" spans="2:11" ht="45" x14ac:dyDescent="0.25">
      <c r="B6" s="6">
        <v>2</v>
      </c>
      <c r="C6" s="7">
        <v>45358</v>
      </c>
      <c r="D6" s="6" t="s">
        <v>112</v>
      </c>
      <c r="E6" s="6" t="s">
        <v>113</v>
      </c>
      <c r="F6" s="6" t="s">
        <v>109</v>
      </c>
      <c r="G6" s="6" t="s">
        <v>62</v>
      </c>
      <c r="H6" s="6">
        <v>153.72499999999999</v>
      </c>
      <c r="I6" s="6" t="s">
        <v>114</v>
      </c>
      <c r="J6" s="6" t="s">
        <v>18</v>
      </c>
      <c r="K6" s="6" t="s">
        <v>115</v>
      </c>
    </row>
    <row r="7" spans="2:11" ht="60" x14ac:dyDescent="0.25">
      <c r="B7" s="6">
        <v>3</v>
      </c>
      <c r="C7" s="7">
        <v>45384</v>
      </c>
      <c r="D7" s="6" t="s">
        <v>116</v>
      </c>
      <c r="E7" s="6" t="s">
        <v>117</v>
      </c>
      <c r="F7" s="6" t="s">
        <v>109</v>
      </c>
      <c r="G7" s="6" t="s">
        <v>62</v>
      </c>
      <c r="H7" s="6">
        <v>420</v>
      </c>
      <c r="I7" s="6" t="s">
        <v>118</v>
      </c>
      <c r="J7" s="6" t="s">
        <v>18</v>
      </c>
      <c r="K7" s="6" t="s">
        <v>119</v>
      </c>
    </row>
    <row r="8" spans="2:11" ht="60" x14ac:dyDescent="0.25">
      <c r="B8" s="6">
        <v>4</v>
      </c>
      <c r="C8" s="7">
        <v>45404</v>
      </c>
      <c r="D8" s="6" t="s">
        <v>120</v>
      </c>
      <c r="E8" s="6" t="s">
        <v>121</v>
      </c>
      <c r="F8" s="6" t="s">
        <v>109</v>
      </c>
      <c r="G8" s="6" t="s">
        <v>62</v>
      </c>
      <c r="H8" s="6">
        <v>26.59</v>
      </c>
      <c r="I8" s="6" t="s">
        <v>122</v>
      </c>
      <c r="J8" s="6" t="s">
        <v>18</v>
      </c>
      <c r="K8" s="6" t="s">
        <v>123</v>
      </c>
    </row>
    <row r="9" spans="2:11" ht="60" x14ac:dyDescent="0.25">
      <c r="B9" s="6">
        <v>5</v>
      </c>
      <c r="C9" s="7">
        <v>45456</v>
      </c>
      <c r="D9" s="6" t="s">
        <v>124</v>
      </c>
      <c r="E9" s="6" t="s">
        <v>125</v>
      </c>
      <c r="F9" s="6" t="s">
        <v>109</v>
      </c>
      <c r="G9" s="6" t="s">
        <v>62</v>
      </c>
      <c r="H9" s="6">
        <v>104.5</v>
      </c>
      <c r="I9" s="6" t="s">
        <v>126</v>
      </c>
      <c r="J9" s="6" t="s">
        <v>18</v>
      </c>
      <c r="K9" s="6" t="s">
        <v>127</v>
      </c>
    </row>
    <row r="10" spans="2:11" ht="60" x14ac:dyDescent="0.25">
      <c r="B10" s="6">
        <v>6</v>
      </c>
      <c r="C10" s="7">
        <v>45478</v>
      </c>
      <c r="D10" s="6" t="s">
        <v>69</v>
      </c>
      <c r="E10" s="6" t="s">
        <v>121</v>
      </c>
      <c r="F10" s="6" t="s">
        <v>109</v>
      </c>
      <c r="G10" s="6" t="s">
        <v>62</v>
      </c>
      <c r="H10" s="6">
        <v>23.8</v>
      </c>
      <c r="I10" s="6" t="s">
        <v>128</v>
      </c>
      <c r="J10" s="6" t="s">
        <v>18</v>
      </c>
      <c r="K10" s="6" t="s">
        <v>73</v>
      </c>
    </row>
    <row r="11" spans="2:11" ht="45" x14ac:dyDescent="0.25">
      <c r="B11" s="6">
        <v>7</v>
      </c>
      <c r="C11" s="7">
        <v>45484</v>
      </c>
      <c r="D11" s="6" t="s">
        <v>132</v>
      </c>
      <c r="E11" s="6" t="s">
        <v>130</v>
      </c>
      <c r="F11" s="6" t="s">
        <v>109</v>
      </c>
      <c r="G11" s="6" t="s">
        <v>62</v>
      </c>
      <c r="H11" s="6">
        <v>2588.1</v>
      </c>
      <c r="I11" s="6" t="s">
        <v>131</v>
      </c>
      <c r="J11" s="6" t="s">
        <v>18</v>
      </c>
      <c r="K11" s="6" t="s">
        <v>129</v>
      </c>
    </row>
    <row r="12" spans="2:11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2:11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2:11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2:11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2:1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2:11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2:1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ГПЗУ 2024 г.</vt:lpstr>
      <vt:lpstr>Разрешение на строительство 24г</vt:lpstr>
      <vt:lpstr>Разрешение на ввод 2024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2025-02-28T07:09:21Z</dcterms:modified>
</cp:coreProperties>
</file>